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I12" i="1"/>
  <c r="H11"/>
  <c r="I11" s="1"/>
  <c r="H10"/>
  <c r="I10" s="1"/>
  <c r="H9"/>
  <c r="G9"/>
  <c r="H8"/>
  <c r="G8"/>
  <c r="H7"/>
  <c r="I7" s="1"/>
  <c r="I9" l="1"/>
  <c r="I8"/>
  <c r="I13"/>
</calcChain>
</file>

<file path=xl/sharedStrings.xml><?xml version="1.0" encoding="utf-8"?>
<sst xmlns="http://schemas.openxmlformats.org/spreadsheetml/2006/main" count="11" uniqueCount="11">
  <si>
    <t xml:space="preserve">nr </t>
  </si>
  <si>
    <t>gennaio</t>
  </si>
  <si>
    <t>febbraio</t>
  </si>
  <si>
    <t>marzo</t>
  </si>
  <si>
    <t xml:space="preserve">costo km </t>
  </si>
  <si>
    <t>km giornalieri</t>
  </si>
  <si>
    <t xml:space="preserve">giorni di presenza </t>
  </si>
  <si>
    <t>contributo concesso</t>
  </si>
  <si>
    <t>Allegato A</t>
  </si>
  <si>
    <t>trimestre gennaio-febbraio e marzo 2022  - voucher trasporto disabili L.R.  78/78</t>
  </si>
  <si>
    <t xml:space="preserve">totale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</si>
</sst>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/>
    <xf numFmtId="2" fontId="2" fillId="0" borderId="1" xfId="0" applyNumberFormat="1" applyFont="1" applyBorder="1"/>
    <xf numFmtId="0" fontId="0" fillId="2" borderId="1" xfId="0" applyFill="1" applyBorder="1"/>
    <xf numFmtId="0" fontId="0" fillId="3" borderId="1" xfId="0" applyFill="1" applyBorder="1"/>
    <xf numFmtId="2" fontId="0" fillId="3" borderId="1" xfId="0" applyNumberForma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0" fillId="3" borderId="0" xfId="0" applyFill="1" applyBorder="1"/>
    <xf numFmtId="0" fontId="0" fillId="0" borderId="0" xfId="0" applyBorder="1"/>
    <xf numFmtId="0" fontId="0" fillId="4" borderId="1" xfId="0" applyFill="1" applyBorder="1"/>
    <xf numFmtId="0" fontId="0" fillId="2" borderId="2" xfId="0" applyFill="1" applyBorder="1"/>
    <xf numFmtId="0" fontId="0" fillId="2" borderId="3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0" borderId="0" xfId="0" applyFont="1"/>
    <xf numFmtId="0" fontId="1" fillId="0" borderId="0" xfId="0" applyFont="1"/>
    <xf numFmtId="2" fontId="1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3"/>
  <sheetViews>
    <sheetView tabSelected="1" workbookViewId="0">
      <selection activeCell="I16" sqref="I16"/>
    </sheetView>
  </sheetViews>
  <sheetFormatPr defaultRowHeight="15"/>
  <cols>
    <col min="3" max="3" width="10.28515625" customWidth="1"/>
    <col min="4" max="4" width="11.85546875" customWidth="1"/>
    <col min="5" max="5" width="11.42578125" customWidth="1"/>
    <col min="6" max="6" width="10.85546875" customWidth="1"/>
    <col min="7" max="7" width="12.28515625" customWidth="1"/>
    <col min="8" max="8" width="19.42578125" customWidth="1"/>
    <col min="9" max="9" width="20.42578125" customWidth="1"/>
  </cols>
  <sheetData>
    <row r="2" spans="1:9" ht="21">
      <c r="A2" s="17" t="s">
        <v>8</v>
      </c>
    </row>
    <row r="4" spans="1:9" ht="21">
      <c r="A4" s="15" t="s">
        <v>9</v>
      </c>
      <c r="B4" s="15"/>
      <c r="C4" s="16"/>
      <c r="D4" s="16"/>
      <c r="E4" s="16"/>
      <c r="F4" s="5"/>
      <c r="G4" s="13"/>
      <c r="H4" s="13"/>
      <c r="I4" s="14"/>
    </row>
    <row r="5" spans="1:9" ht="21">
      <c r="A5" s="8"/>
      <c r="B5" s="8"/>
      <c r="C5" s="9"/>
      <c r="D5" s="9"/>
      <c r="E5" s="9"/>
      <c r="F5" s="10"/>
      <c r="G5" s="10"/>
      <c r="H5" s="11"/>
    </row>
    <row r="6" spans="1:9">
      <c r="B6" s="12" t="s">
        <v>0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6</v>
      </c>
      <c r="I6" s="12" t="s">
        <v>7</v>
      </c>
    </row>
    <row r="7" spans="1:9">
      <c r="B7" s="1">
        <v>1</v>
      </c>
      <c r="C7" s="1">
        <v>15</v>
      </c>
      <c r="D7" s="1">
        <v>19</v>
      </c>
      <c r="E7" s="1">
        <v>21</v>
      </c>
      <c r="F7" s="1">
        <v>0.63388999999999995</v>
      </c>
      <c r="G7" s="1">
        <v>22.8</v>
      </c>
      <c r="H7" s="1">
        <f>SUM(C7:E7)</f>
        <v>55</v>
      </c>
      <c r="I7" s="2">
        <f t="shared" ref="I7:I12" si="0">F7*G7*H7</f>
        <v>794.89805999999999</v>
      </c>
    </row>
    <row r="8" spans="1:9">
      <c r="B8" s="1">
        <v>2</v>
      </c>
      <c r="C8" s="1">
        <v>16</v>
      </c>
      <c r="D8" s="1">
        <v>18</v>
      </c>
      <c r="E8" s="1">
        <v>21</v>
      </c>
      <c r="F8" s="1">
        <v>0.63388999999999995</v>
      </c>
      <c r="G8" s="1">
        <f>8.8*2</f>
        <v>17.600000000000001</v>
      </c>
      <c r="H8" s="1">
        <f>SUM(C8:E8)</f>
        <v>55</v>
      </c>
      <c r="I8" s="2">
        <f t="shared" si="0"/>
        <v>613.60551999999996</v>
      </c>
    </row>
    <row r="9" spans="1:9">
      <c r="B9" s="1">
        <v>3</v>
      </c>
      <c r="C9" s="1">
        <v>15</v>
      </c>
      <c r="D9" s="1">
        <v>18</v>
      </c>
      <c r="E9" s="1">
        <v>21</v>
      </c>
      <c r="F9" s="1">
        <v>0.63388999999999995</v>
      </c>
      <c r="G9" s="1">
        <f>8.8*2</f>
        <v>17.600000000000001</v>
      </c>
      <c r="H9" s="1">
        <f>SUM(C9:E9)</f>
        <v>54</v>
      </c>
      <c r="I9" s="2">
        <f t="shared" si="0"/>
        <v>602.44905599999993</v>
      </c>
    </row>
    <row r="10" spans="1:9">
      <c r="B10" s="1">
        <v>4</v>
      </c>
      <c r="C10" s="1">
        <v>3</v>
      </c>
      <c r="D10" s="1">
        <v>9</v>
      </c>
      <c r="E10" s="1">
        <v>12</v>
      </c>
      <c r="F10" s="1">
        <v>0.43103000000000002</v>
      </c>
      <c r="G10" s="1">
        <v>10</v>
      </c>
      <c r="H10" s="1">
        <f>SUM(C10:E10)</f>
        <v>24</v>
      </c>
      <c r="I10" s="2">
        <f t="shared" si="0"/>
        <v>103.4472</v>
      </c>
    </row>
    <row r="11" spans="1:9">
      <c r="B11" s="1">
        <v>5</v>
      </c>
      <c r="C11" s="1">
        <v>13</v>
      </c>
      <c r="D11" s="1">
        <v>17</v>
      </c>
      <c r="E11" s="1">
        <v>20</v>
      </c>
      <c r="F11" s="1">
        <v>0.49467</v>
      </c>
      <c r="G11" s="1">
        <v>11.2</v>
      </c>
      <c r="H11" s="3">
        <f>SUM(C11:E11)</f>
        <v>50</v>
      </c>
      <c r="I11" s="4">
        <f t="shared" si="0"/>
        <v>277.01519999999999</v>
      </c>
    </row>
    <row r="12" spans="1:9">
      <c r="B12" s="6">
        <v>6</v>
      </c>
      <c r="C12" s="6">
        <v>19</v>
      </c>
      <c r="D12" s="6">
        <v>21</v>
      </c>
      <c r="E12" s="6">
        <v>22</v>
      </c>
      <c r="F12" s="6">
        <v>0.49073699999999998</v>
      </c>
      <c r="G12" s="6">
        <v>16</v>
      </c>
      <c r="H12" s="6">
        <v>62</v>
      </c>
      <c r="I12" s="7">
        <f t="shared" si="0"/>
        <v>486.811104</v>
      </c>
    </row>
    <row r="13" spans="1:9" ht="15.75">
      <c r="H13" s="18" t="s">
        <v>10</v>
      </c>
      <c r="I13" s="19">
        <f>SUM(I7:I12)</f>
        <v>2878.2261399999998</v>
      </c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alessandra.sociale</dc:creator>
  <cp:lastModifiedBy>alessandra.sociale</cp:lastModifiedBy>
  <cp:lastPrinted>2022-05-10T09:56:51Z</cp:lastPrinted>
  <dcterms:created xsi:type="dcterms:W3CDTF">2022-05-10T09:46:58Z</dcterms:created>
  <dcterms:modified xsi:type="dcterms:W3CDTF">2022-05-10T09:57:26Z</dcterms:modified>
</cp:coreProperties>
</file>